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 activeTab="1"/>
  </bookViews>
  <sheets>
    <sheet name="计划" sheetId="4" r:id="rId1"/>
    <sheet name="任职要求表" sheetId="6" r:id="rId2"/>
  </sheets>
  <definedNames>
    <definedName name="_xlnm.Print_Titles" localSheetId="1">任职要求表!$3:$4</definedName>
  </definedNames>
  <calcPr calcId="144525" iterate="1"/>
</workbook>
</file>

<file path=xl/calcChain.xml><?xml version="1.0" encoding="utf-8"?>
<calcChain xmlns="http://schemas.openxmlformats.org/spreadsheetml/2006/main">
  <c r="D12" i="6" l="1"/>
  <c r="D14" i="6" s="1"/>
  <c r="E11" i="4"/>
</calcChain>
</file>

<file path=xl/sharedStrings.xml><?xml version="1.0" encoding="utf-8"?>
<sst xmlns="http://schemas.openxmlformats.org/spreadsheetml/2006/main" count="73" uniqueCount="65">
  <si>
    <t>2021年度招聘计划</t>
    <phoneticPr fontId="3" type="noConversion"/>
  </si>
  <si>
    <t>招聘时间</t>
    <phoneticPr fontId="1" type="noConversion"/>
  </si>
  <si>
    <t>序号</t>
    <phoneticPr fontId="3" type="noConversion"/>
  </si>
  <si>
    <t>招聘部门</t>
    <phoneticPr fontId="3" type="noConversion"/>
  </si>
  <si>
    <t>招聘岗位</t>
    <phoneticPr fontId="3" type="noConversion"/>
  </si>
  <si>
    <t>招聘人数</t>
    <phoneticPr fontId="3" type="noConversion"/>
  </si>
  <si>
    <t>备注</t>
    <phoneticPr fontId="1" type="noConversion"/>
  </si>
  <si>
    <t>第一季预计8月开招</t>
    <phoneticPr fontId="1" type="noConversion"/>
  </si>
  <si>
    <t>核算部</t>
    <phoneticPr fontId="3" type="noConversion"/>
  </si>
  <si>
    <t>合同管理法务专员</t>
    <phoneticPr fontId="3" type="noConversion"/>
  </si>
  <si>
    <t>水库管理处</t>
    <phoneticPr fontId="3" type="noConversion"/>
  </si>
  <si>
    <t>水库运行管理工程师</t>
    <phoneticPr fontId="3" type="noConversion"/>
  </si>
  <si>
    <t>客户服务部</t>
    <phoneticPr fontId="3" type="noConversion"/>
  </si>
  <si>
    <t>抄表员</t>
    <phoneticPr fontId="3" type="noConversion"/>
  </si>
  <si>
    <t>工程管理部</t>
    <phoneticPr fontId="3" type="noConversion"/>
  </si>
  <si>
    <t>项目管理工程师</t>
    <phoneticPr fontId="3" type="noConversion"/>
  </si>
  <si>
    <t>总厂</t>
    <phoneticPr fontId="1" type="noConversion"/>
  </si>
  <si>
    <t>专职安全工程师</t>
    <phoneticPr fontId="3" type="noConversion"/>
  </si>
  <si>
    <t>工艺运行工程师</t>
    <phoneticPr fontId="3" type="noConversion"/>
  </si>
  <si>
    <t>设备仪表工程师</t>
  </si>
  <si>
    <t>办公室</t>
    <phoneticPr fontId="3" type="noConversion"/>
  </si>
  <si>
    <t>一站式大厅接待员</t>
  </si>
  <si>
    <t>总计计</t>
    <phoneticPr fontId="1" type="noConversion"/>
  </si>
  <si>
    <t>客户服务部</t>
    <phoneticPr fontId="1" type="noConversion"/>
  </si>
  <si>
    <t>抄表员</t>
    <phoneticPr fontId="1" type="noConversion"/>
  </si>
  <si>
    <t>专业不限</t>
    <phoneticPr fontId="1" type="noConversion"/>
  </si>
  <si>
    <t>昆明清源自来水有限责任公司</t>
    <phoneticPr fontId="1" type="noConversion"/>
  </si>
  <si>
    <t>2021年度面向社会公开招聘任职要求表</t>
    <phoneticPr fontId="1" type="noConversion"/>
  </si>
  <si>
    <t>序号</t>
    <phoneticPr fontId="1" type="noConversion"/>
  </si>
  <si>
    <t>部门</t>
    <phoneticPr fontId="1" type="noConversion"/>
  </si>
  <si>
    <t>招聘岗位</t>
    <phoneticPr fontId="1" type="noConversion"/>
  </si>
  <si>
    <t>招聘人数</t>
    <phoneticPr fontId="1" type="noConversion"/>
  </si>
  <si>
    <t>任职要求</t>
    <phoneticPr fontId="1" type="noConversion"/>
  </si>
  <si>
    <t>专业方向</t>
    <phoneticPr fontId="1" type="noConversion"/>
  </si>
  <si>
    <t>主要任职条件</t>
    <phoneticPr fontId="1" type="noConversion"/>
  </si>
  <si>
    <t>核算部</t>
    <phoneticPr fontId="1" type="noConversion"/>
  </si>
  <si>
    <t>合同管理法务专员</t>
    <phoneticPr fontId="3" type="noConversion"/>
  </si>
  <si>
    <t>法学、工程造价等相关专业</t>
    <phoneticPr fontId="3" type="noConversion"/>
  </si>
  <si>
    <t>1、年龄28周岁以下。
2、全日制本科及其以上学历。985和211院校、全日制研究生同等情况下优先。
3、三年及其以上合同管理工作经验者同等情况下优先。
4、具有建筑材料、机电设备等相关专业知识，掌握材料、设备、资料管理、信息备案等工作、了解财务相关专业知识。
5、负责对各部门经济合同的起草，参与谈判和初审工作，并能严格掌握签约标准和程序，发现问题及时纠正。
6、负责不断跟踪各部门的合同履行完成情况，并督促其如期兑现，汇总公司合同执行总体情况，并提出有关报告和统计报表，并就存在的问题提出相应建议。</t>
    <phoneticPr fontId="1" type="noConversion"/>
  </si>
  <si>
    <t>办公室</t>
    <phoneticPr fontId="3" type="noConversion"/>
  </si>
  <si>
    <t>工商管理、文秘等相关专业</t>
    <phoneticPr fontId="3" type="noConversion"/>
  </si>
  <si>
    <t>1、年龄28周岁以下。
2、全日制本科及其以上学历。985和211院校、全日制研究生同等情况下优先。
3、三年及其以上行政管理、行政前台工作经验者同等情况下优先。
4、具备较好的沟通、协调能力及执行力、文字功底及数据处理能力，工作认真负责、责任心强。
5、熟悉涉及自来水行业内的行政、党务、法务相关法规及流程。
6、具备较强灵活处理客户投诉的能力，处事周全、反应敏捷、服务意识强。
7、具备较好的语言表达与组织能力，能够独立处理应急突发的来电及来访。</t>
    <phoneticPr fontId="1" type="noConversion"/>
  </si>
  <si>
    <t>水库管理处</t>
    <phoneticPr fontId="3" type="noConversion"/>
  </si>
  <si>
    <t>水库运行管理工程师</t>
    <phoneticPr fontId="3" type="noConversion"/>
  </si>
  <si>
    <t>水利水电工程、水文与水资源工程、环境工程等相关专业</t>
    <phoneticPr fontId="3" type="noConversion"/>
  </si>
  <si>
    <t>1、年龄28周岁以下。
2、全日制本科及其以上学历。985和211院校、全日制研究生同等情况下优先。
3、三年及其以上水利工程工作经验（若具备二年及其以上水文水情实地工作经验可适当放宽入职条件）、或水利工程监理、管理工作经验者优先。
4、能够接受距离主城区较远的办公地点（上班地点在寻甸清水海水库，离主城区约75公里）。
5、熟练掌握水库运行管理的各项专业知识、法律、法规、规范、标准及要求。
6、具备水文水情数据分析与辨识的能力，能够利用各项生产数据形成管理手段。</t>
    <phoneticPr fontId="1" type="noConversion"/>
  </si>
  <si>
    <t>工程管理部</t>
    <phoneticPr fontId="3" type="noConversion"/>
  </si>
  <si>
    <t>项目管理工程师</t>
    <phoneticPr fontId="3" type="noConversion"/>
  </si>
  <si>
    <t>工程管理 、土木工程、给排水等相关专业</t>
    <phoneticPr fontId="3" type="noConversion"/>
  </si>
  <si>
    <t>1、年龄28周岁以下。
2、全日制本科及其以上学历。985和211院校、全日制研究生同等情况下优先。
3、熟练掌握CAD等多种工具软件，能够熟练操作使用电脑绘制效果图，具备较强的工程识图及工程量计算的能力。
4、熟悉工程项目建设的流程及工作内容，熟悉给排水相关行业各项专业知识、法律、法规、规范、标准及要求。
5、具有工程建设造价管理经验，以及较强的图纸会审及现场施工管理的能力。
6、持有中级工程师及其以上、或一级二级建造师同等情况下可优先。</t>
    <phoneticPr fontId="1" type="noConversion"/>
  </si>
  <si>
    <t>小计</t>
    <phoneticPr fontId="3" type="noConversion"/>
  </si>
  <si>
    <t>工艺运行工程师</t>
    <phoneticPr fontId="3" type="noConversion"/>
  </si>
  <si>
    <t>给排水、机械自动化、电气自动化等相关专业</t>
    <phoneticPr fontId="3" type="noConversion"/>
  </si>
  <si>
    <t>1、年龄28周岁以下。
2、全日制本科及其以上学历。985和211院校、全日制研究生同等情况下优先。
3、三年及其以上给排水工作经验优先。
4、熟知自来水生产工艺程序，掌握自来水工艺的过程、设备运行（包含但不限于电气仪表、压力仪表、计量器具、阀门等）的特征及特点。
5、熟知自来水涉及的各类生产药剂和消毒药剂的相关知识及操作规程。
6、具备较强的组织与协调能力，能够组织内部检修团队或外部维修队伍完成设备的维护与维修。
7、能够对涉及业务工作内所形成的工作指标、数据形成大数据分析，并提出改造意见或建议。
8、具备较强的动力能力，能够利用所学知识对自来水的生产提出意见或建议。</t>
    <phoneticPr fontId="1" type="noConversion"/>
  </si>
  <si>
    <t>电气工程及其自动化、仪器仪表等相关专业</t>
    <phoneticPr fontId="3" type="noConversion"/>
  </si>
  <si>
    <t>1、年龄28周岁以下。
2、全日制本科及其以上学历。985和211院校、全日制研究生同等情况下优先。
3、三年及其以上涉及水行业的设备仪器维护保养工作经验优先。
4、具备较强的观察力和较强的设备维修技术、技能。
5、熟知涉及水行业的设备、设施、自控系统、仪表的维护程序。
6、能够对涉及业务工作内所形成的工作指标、数据形成大数据分析，并提出改造意见或建议。</t>
    <phoneticPr fontId="1" type="noConversion"/>
  </si>
  <si>
    <t>专职安全工程师</t>
    <phoneticPr fontId="3" type="noConversion"/>
  </si>
  <si>
    <t>安全工程、机电自动化等相关专业</t>
    <phoneticPr fontId="3" type="noConversion"/>
  </si>
  <si>
    <t>1、年龄28周岁以下。
2、全日制本科及其以上学历。985和211院校、全日制研究生同等情况下优先。
3、三年及其以上机电自动化操作工作经验、现场安全（水行业）管理经验优先。
4、较强的观察力，熟知涉及自来水行业的安全管理及相关的法律法规。
5、熟悉日常电气、机械运行知识。具备较全面的安全知识及安全防范意识，工作中敢于指出存在的安全隐患。
6、具备较强的组织与协调能力，能够组织内部各项安全培训（包含但不限于反恐、应急突发、安全教育等培训或活动）。</t>
    <phoneticPr fontId="1" type="noConversion"/>
  </si>
  <si>
    <t>合计</t>
    <phoneticPr fontId="1" type="noConversion"/>
  </si>
  <si>
    <t>薪酬</t>
    <phoneticPr fontId="1" type="noConversion"/>
  </si>
  <si>
    <t>年度薪酬应发数
不低于9.9万元/年</t>
    <phoneticPr fontId="1" type="noConversion"/>
  </si>
  <si>
    <t>年度薪酬应发数
不低于9.5万元/年</t>
    <phoneticPr fontId="1" type="noConversion"/>
  </si>
  <si>
    <t>年度薪酬应发数不低于5.6万元/年，不含计件薪酬</t>
    <phoneticPr fontId="1" type="noConversion"/>
  </si>
  <si>
    <t>1、年龄28周岁以下。
2、全日制中专及其以上学历。
3、持有C1及其以上驾照，能够独立驾驶车辆（手动档）。持有摩托车驾照的可优先。
4、需在固定周期内对用户水表进行抄录工作，因此需在固定周期内长期外勤工作（原则上抄表周期内部允许请假）。
5、具有较强的沟通协调能力，需直接面对用户完成水费的催欠工作，以及现场解决自来水相关的问题。
6、工作地点位于呈贡区、经开区、长水机场片区、滇中供水片区等。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</si>
</sst>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15" zoomScaleNormal="115" workbookViewId="0">
      <selection activeCell="F7" sqref="F7"/>
    </sheetView>
  </sheetViews>
  <sheetFormatPr defaultRowHeight="24.95" customHeight="1" x14ac:dyDescent="0.15"/>
  <cols>
    <col min="2" max="2" width="5.25" bestFit="1" customWidth="1"/>
    <col min="3" max="3" width="12.625" customWidth="1"/>
    <col min="4" max="4" width="28.5" customWidth="1"/>
    <col min="6" max="6" width="27.625" bestFit="1" customWidth="1"/>
  </cols>
  <sheetData>
    <row r="1" spans="1:6" ht="24.95" customHeight="1" x14ac:dyDescent="0.15">
      <c r="A1" s="16" t="s">
        <v>0</v>
      </c>
      <c r="B1" s="16"/>
      <c r="C1" s="16"/>
      <c r="D1" s="16"/>
      <c r="E1" s="16"/>
      <c r="F1" s="16"/>
    </row>
    <row r="2" spans="1:6" ht="24.95" customHeight="1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4.95" customHeight="1" x14ac:dyDescent="0.15">
      <c r="A3" s="17" t="s">
        <v>7</v>
      </c>
      <c r="B3" s="4">
        <v>1</v>
      </c>
      <c r="C3" s="4" t="s">
        <v>8</v>
      </c>
      <c r="D3" s="4" t="s">
        <v>9</v>
      </c>
      <c r="E3" s="4">
        <v>1</v>
      </c>
      <c r="F3" s="1"/>
    </row>
    <row r="4" spans="1:6" ht="24.95" customHeight="1" x14ac:dyDescent="0.15">
      <c r="A4" s="18"/>
      <c r="B4" s="4">
        <v>2</v>
      </c>
      <c r="C4" s="4" t="s">
        <v>10</v>
      </c>
      <c r="D4" s="4" t="s">
        <v>11</v>
      </c>
      <c r="E4" s="4">
        <v>1</v>
      </c>
      <c r="F4" s="1"/>
    </row>
    <row r="5" spans="1:6" ht="24.95" customHeight="1" x14ac:dyDescent="0.15">
      <c r="A5" s="18"/>
      <c r="B5" s="4">
        <v>3</v>
      </c>
      <c r="C5" s="5" t="s">
        <v>12</v>
      </c>
      <c r="D5" s="5" t="s">
        <v>13</v>
      </c>
      <c r="E5" s="5">
        <v>4</v>
      </c>
      <c r="F5" s="1"/>
    </row>
    <row r="6" spans="1:6" ht="24.95" customHeight="1" x14ac:dyDescent="0.15">
      <c r="A6" s="18"/>
      <c r="B6" s="4">
        <v>4</v>
      </c>
      <c r="C6" s="4" t="s">
        <v>14</v>
      </c>
      <c r="D6" s="4" t="s">
        <v>15</v>
      </c>
      <c r="E6" s="4">
        <v>4</v>
      </c>
      <c r="F6" s="1"/>
    </row>
    <row r="7" spans="1:6" ht="24.95" customHeight="1" x14ac:dyDescent="0.15">
      <c r="A7" s="18"/>
      <c r="B7" s="13">
        <v>5</v>
      </c>
      <c r="C7" s="20" t="s">
        <v>16</v>
      </c>
      <c r="D7" s="4" t="s">
        <v>17</v>
      </c>
      <c r="E7" s="4">
        <v>1</v>
      </c>
      <c r="F7" s="1"/>
    </row>
    <row r="8" spans="1:6" ht="24.95" customHeight="1" x14ac:dyDescent="0.15">
      <c r="A8" s="18"/>
      <c r="B8" s="14"/>
      <c r="C8" s="21"/>
      <c r="D8" s="4" t="s">
        <v>18</v>
      </c>
      <c r="E8" s="4">
        <v>1</v>
      </c>
      <c r="F8" s="1"/>
    </row>
    <row r="9" spans="1:6" ht="24.95" customHeight="1" x14ac:dyDescent="0.15">
      <c r="A9" s="18"/>
      <c r="B9" s="15"/>
      <c r="C9" s="21"/>
      <c r="D9" s="4" t="s">
        <v>19</v>
      </c>
      <c r="E9" s="4">
        <v>1</v>
      </c>
      <c r="F9" s="1"/>
    </row>
    <row r="10" spans="1:6" ht="24.95" customHeight="1" x14ac:dyDescent="0.15">
      <c r="A10" s="18"/>
      <c r="B10" s="4">
        <v>6</v>
      </c>
      <c r="C10" s="4" t="s">
        <v>20</v>
      </c>
      <c r="D10" s="4" t="s">
        <v>21</v>
      </c>
      <c r="E10" s="4">
        <v>1</v>
      </c>
      <c r="F10" s="1"/>
    </row>
    <row r="11" spans="1:6" ht="24.95" customHeight="1" x14ac:dyDescent="0.15">
      <c r="A11" s="19"/>
      <c r="B11" s="22" t="s">
        <v>22</v>
      </c>
      <c r="C11" s="23"/>
      <c r="D11" s="24"/>
      <c r="E11" s="6">
        <f>SUM(E3:E10)</f>
        <v>14</v>
      </c>
      <c r="F11" s="7"/>
    </row>
  </sheetData>
  <mergeCells count="5">
    <mergeCell ref="B7:B9"/>
    <mergeCell ref="A1:F1"/>
    <mergeCell ref="A3:A11"/>
    <mergeCell ref="C7:C9"/>
    <mergeCell ref="B11:D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25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6" sqref="F6"/>
    </sheetView>
  </sheetViews>
  <sheetFormatPr defaultRowHeight="24.95" customHeight="1" x14ac:dyDescent="0.15"/>
  <cols>
    <col min="1" max="1" width="5.25" style="10" bestFit="1" customWidth="1"/>
    <col min="2" max="2" width="13.625" style="10" customWidth="1"/>
    <col min="3" max="3" width="20.625" style="10" customWidth="1"/>
    <col min="4" max="4" width="5.625" style="10" customWidth="1"/>
    <col min="5" max="5" width="16.625" style="10" customWidth="1"/>
    <col min="6" max="6" width="70.625" style="10" customWidth="1"/>
    <col min="7" max="7" width="18" style="12" customWidth="1"/>
    <col min="8" max="16384" width="9" style="10"/>
  </cols>
  <sheetData>
    <row r="1" spans="1:7" ht="24.95" customHeight="1" x14ac:dyDescent="0.15">
      <c r="A1" s="28" t="s">
        <v>26</v>
      </c>
      <c r="B1" s="28"/>
      <c r="C1" s="28"/>
      <c r="D1" s="28"/>
      <c r="E1" s="28"/>
      <c r="F1" s="28"/>
      <c r="G1" s="28"/>
    </row>
    <row r="2" spans="1:7" ht="24.95" customHeight="1" x14ac:dyDescent="0.15">
      <c r="A2" s="29" t="s">
        <v>27</v>
      </c>
      <c r="B2" s="29"/>
      <c r="C2" s="29"/>
      <c r="D2" s="29"/>
      <c r="E2" s="29"/>
      <c r="F2" s="29"/>
      <c r="G2" s="29"/>
    </row>
    <row r="3" spans="1:7" ht="30" customHeight="1" x14ac:dyDescent="0.15">
      <c r="A3" s="25" t="s">
        <v>28</v>
      </c>
      <c r="B3" s="25" t="s">
        <v>29</v>
      </c>
      <c r="C3" s="25" t="s">
        <v>30</v>
      </c>
      <c r="D3" s="26" t="s">
        <v>31</v>
      </c>
      <c r="E3" s="25" t="s">
        <v>32</v>
      </c>
      <c r="F3" s="25"/>
      <c r="G3" s="25"/>
    </row>
    <row r="4" spans="1:7" ht="30" customHeight="1" x14ac:dyDescent="0.15">
      <c r="A4" s="25"/>
      <c r="B4" s="25"/>
      <c r="C4" s="25"/>
      <c r="D4" s="27"/>
      <c r="E4" s="1" t="s">
        <v>33</v>
      </c>
      <c r="F4" s="1" t="s">
        <v>34</v>
      </c>
      <c r="G4" s="4" t="s">
        <v>60</v>
      </c>
    </row>
    <row r="5" spans="1:7" ht="121.5" x14ac:dyDescent="0.15">
      <c r="A5" s="1">
        <v>1</v>
      </c>
      <c r="B5" s="1" t="s">
        <v>35</v>
      </c>
      <c r="C5" s="8" t="s">
        <v>36</v>
      </c>
      <c r="D5" s="1">
        <v>1</v>
      </c>
      <c r="E5" s="8" t="s">
        <v>37</v>
      </c>
      <c r="F5" s="9" t="s">
        <v>38</v>
      </c>
      <c r="G5" s="4" t="s">
        <v>61</v>
      </c>
    </row>
    <row r="6" spans="1:7" ht="108" x14ac:dyDescent="0.15">
      <c r="A6" s="8">
        <v>2</v>
      </c>
      <c r="B6" s="8" t="s">
        <v>42</v>
      </c>
      <c r="C6" s="8" t="s">
        <v>43</v>
      </c>
      <c r="D6" s="8">
        <v>1</v>
      </c>
      <c r="E6" s="8" t="s">
        <v>44</v>
      </c>
      <c r="F6" s="9" t="s">
        <v>45</v>
      </c>
      <c r="G6" s="4" t="s">
        <v>61</v>
      </c>
    </row>
    <row r="7" spans="1:7" ht="121.5" x14ac:dyDescent="0.15">
      <c r="A7" s="11">
        <v>3</v>
      </c>
      <c r="B7" s="1" t="s">
        <v>23</v>
      </c>
      <c r="C7" s="1" t="s">
        <v>24</v>
      </c>
      <c r="D7" s="1">
        <v>4</v>
      </c>
      <c r="E7" s="1" t="s">
        <v>25</v>
      </c>
      <c r="F7" s="9" t="s">
        <v>64</v>
      </c>
      <c r="G7" s="4" t="s">
        <v>63</v>
      </c>
    </row>
    <row r="8" spans="1:7" ht="108" x14ac:dyDescent="0.15">
      <c r="A8" s="8">
        <v>4</v>
      </c>
      <c r="B8" s="8" t="s">
        <v>46</v>
      </c>
      <c r="C8" s="8" t="s">
        <v>47</v>
      </c>
      <c r="D8" s="8">
        <v>4</v>
      </c>
      <c r="E8" s="8" t="s">
        <v>48</v>
      </c>
      <c r="F8" s="9" t="s">
        <v>49</v>
      </c>
      <c r="G8" s="4" t="s">
        <v>61</v>
      </c>
    </row>
    <row r="9" spans="1:7" ht="148.5" x14ac:dyDescent="0.15">
      <c r="A9" s="30">
        <v>5</v>
      </c>
      <c r="B9" s="30" t="s">
        <v>16</v>
      </c>
      <c r="C9" s="8" t="s">
        <v>51</v>
      </c>
      <c r="D9" s="8">
        <v>1</v>
      </c>
      <c r="E9" s="8" t="s">
        <v>52</v>
      </c>
      <c r="F9" s="9" t="s">
        <v>53</v>
      </c>
      <c r="G9" s="4" t="s">
        <v>61</v>
      </c>
    </row>
    <row r="10" spans="1:7" ht="94.5" x14ac:dyDescent="0.15">
      <c r="A10" s="30"/>
      <c r="B10" s="30"/>
      <c r="C10" s="8" t="s">
        <v>19</v>
      </c>
      <c r="D10" s="8">
        <v>1</v>
      </c>
      <c r="E10" s="8" t="s">
        <v>54</v>
      </c>
      <c r="F10" s="9" t="s">
        <v>55</v>
      </c>
      <c r="G10" s="4" t="s">
        <v>61</v>
      </c>
    </row>
    <row r="11" spans="1:7" ht="108" x14ac:dyDescent="0.15">
      <c r="A11" s="30"/>
      <c r="B11" s="30"/>
      <c r="C11" s="8" t="s">
        <v>56</v>
      </c>
      <c r="D11" s="8">
        <v>1</v>
      </c>
      <c r="E11" s="8" t="s">
        <v>57</v>
      </c>
      <c r="F11" s="9" t="s">
        <v>58</v>
      </c>
      <c r="G11" s="4" t="s">
        <v>61</v>
      </c>
    </row>
    <row r="12" spans="1:7" ht="24.95" customHeight="1" x14ac:dyDescent="0.15">
      <c r="A12" s="30"/>
      <c r="B12" s="30"/>
      <c r="C12" s="8" t="s">
        <v>50</v>
      </c>
      <c r="D12" s="31">
        <f>SUM(D9:D11)</f>
        <v>3</v>
      </c>
      <c r="E12" s="32"/>
      <c r="F12" s="32"/>
      <c r="G12" s="33"/>
    </row>
    <row r="13" spans="1:7" ht="108" x14ac:dyDescent="0.15">
      <c r="A13" s="8">
        <v>6</v>
      </c>
      <c r="B13" s="8" t="s">
        <v>39</v>
      </c>
      <c r="C13" s="8" t="s">
        <v>21</v>
      </c>
      <c r="D13" s="8">
        <v>1</v>
      </c>
      <c r="E13" s="8" t="s">
        <v>40</v>
      </c>
      <c r="F13" s="9" t="s">
        <v>41</v>
      </c>
      <c r="G13" s="4" t="s">
        <v>62</v>
      </c>
    </row>
    <row r="14" spans="1:7" ht="24.95" customHeight="1" x14ac:dyDescent="0.15">
      <c r="A14" s="25" t="s">
        <v>59</v>
      </c>
      <c r="B14" s="25"/>
      <c r="C14" s="25"/>
      <c r="D14" s="25">
        <f>D5+D6+D7+D8+D12+D13</f>
        <v>14</v>
      </c>
      <c r="E14" s="25"/>
      <c r="F14" s="25"/>
      <c r="G14" s="25"/>
    </row>
  </sheetData>
  <mergeCells count="12">
    <mergeCell ref="A1:G1"/>
    <mergeCell ref="A2:G2"/>
    <mergeCell ref="A9:A12"/>
    <mergeCell ref="B9:B12"/>
    <mergeCell ref="A14:C14"/>
    <mergeCell ref="D12:G12"/>
    <mergeCell ref="D14:G14"/>
    <mergeCell ref="A3:A4"/>
    <mergeCell ref="B3:B4"/>
    <mergeCell ref="C3:C4"/>
    <mergeCell ref="D3:D4"/>
    <mergeCell ref="E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计划</vt:lpstr>
      <vt:lpstr>任职要求表</vt:lpstr>
      <vt:lpstr>任职要求表!Print_Titles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2021-08-03T10:35:51Z</dcterms:modified>
</cp:coreProperties>
</file>